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<sst xmlns="http://schemas.openxmlformats.org/spreadsheetml/2006/main" count="48" uniqueCount="42">
  <si>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</si>
  <si>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</si>
  <si>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Klasyfikacja Ogólna</t>
  </si>
  <si>
    <t>Numer</t>
  </si>
  <si>
    <t>Nazwisko i Imię</t>
  </si>
  <si>
    <t>Miejscowość</t>
  </si>
  <si>
    <t>Wynik</t>
  </si>
  <si>
    <r>
      <t>Kierownik Zawodów –</t>
    </r>
    <r>
      <rPr>
        <b/>
        <i/>
        <sz val="10"/>
        <rFont val="Verdana"/>
        <family val="2"/>
      </rPr>
      <t xml:space="preserve"> Karina Czyż</t>
    </r>
  </si>
  <si>
    <t>M</t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</si>
  <si>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</si>
  <si>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Czas Startu</t>
  </si>
  <si>
    <t>Czas mety</t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</si>
  <si>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</si>
  <si>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</si>
  <si>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Sekretarz Zawodów</t>
  </si>
  <si>
    <r>
      <t xml:space="preserve">                                                  Kategoria:</t>
    </r>
    <r>
      <rPr>
        <b/>
        <sz val="10"/>
        <rFont val="Verdana"/>
        <family val="2"/>
      </rPr>
      <t xml:space="preserve"> Dziewczęta - do klasy II 2008 i młodsze  </t>
    </r>
  </si>
  <si>
    <t>Kobielusz Marta</t>
  </si>
  <si>
    <t>Istebna</t>
  </si>
  <si>
    <t>Kliś Paulina</t>
  </si>
  <si>
    <t>MKS Istebna</t>
  </si>
  <si>
    <t>Łazarczyk Aleksandra</t>
  </si>
  <si>
    <t>Zdziechowska Helena</t>
  </si>
  <si>
    <t>Śrem</t>
  </si>
  <si>
    <t>Rożenkova Zoja</t>
  </si>
  <si>
    <t>TJ Dolni Lomna</t>
  </si>
  <si>
    <t>Pyszkova Maja</t>
  </si>
  <si>
    <t>Wacławkova Eva</t>
  </si>
  <si>
    <t>Michałek Hanna</t>
  </si>
  <si>
    <t>Gazur Martyna</t>
  </si>
  <si>
    <t>Malina Dominika</t>
  </si>
  <si>
    <t>Gilowice</t>
  </si>
  <si>
    <t>NKS Trójwieś Beskidzka</t>
  </si>
  <si>
    <t>Cieślar Klara</t>
  </si>
  <si>
    <t>Przezchlebie</t>
  </si>
  <si>
    <t>Brączek Teresa</t>
  </si>
  <si>
    <t>Słobodzian Julia</t>
  </si>
  <si>
    <t>Cieszyn</t>
  </si>
  <si>
    <t>Gorzołka Maria</t>
  </si>
  <si>
    <t>Jaworzynka</t>
  </si>
  <si>
    <t>Mojeścik Joanna</t>
  </si>
  <si>
    <t>Jachymek Gabriela</t>
  </si>
  <si>
    <t>Kozy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</si>
</sst>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mm:ss.0;@"/>
    <numFmt numFmtId="167" formatCode="h:mm:ss.00"/>
  </numFmts>
  <fonts count="6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46" fillId="46" borderId="3" applyNumberFormat="0" applyAlignment="0" applyProtection="0"/>
    <xf numFmtId="0" fontId="47" fillId="47" borderId="4" applyNumberFormat="0" applyAlignment="0" applyProtection="0"/>
    <xf numFmtId="0" fontId="48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49" fillId="0" borderId="8" applyNumberFormat="0" applyFill="0" applyAlignment="0" applyProtection="0"/>
    <xf numFmtId="0" fontId="50" fillId="49" borderId="9" applyNumberFormat="0" applyAlignment="0" applyProtection="0"/>
    <xf numFmtId="0" fontId="13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4" fillId="51" borderId="0" applyNumberFormat="0" applyBorder="0" applyAlignment="0" applyProtection="0"/>
    <xf numFmtId="0" fontId="0" fillId="52" borderId="14" applyNumberFormat="0" applyAlignment="0" applyProtection="0"/>
    <xf numFmtId="0" fontId="55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60" fillId="5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19" xfId="0" applyFont="1" applyFill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7" fillId="0" borderId="19" xfId="0" applyFont="1" applyBorder="1" applyAlignment="1">
      <alignment horizontal="left"/>
    </xf>
    <xf numFmtId="0" fontId="27" fillId="0" borderId="19" xfId="0" applyFont="1" applyFill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9" xfId="0" applyFont="1" applyFill="1" applyBorder="1" applyAlignment="1">
      <alignment horizontal="left"/>
    </xf>
    <xf numFmtId="0" fontId="22" fillId="0" borderId="0" xfId="0" applyFont="1" applyAlignment="1">
      <alignment/>
    </xf>
    <xf numFmtId="167" fontId="27" fillId="9" borderId="19" xfId="0" applyNumberFormat="1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167" fontId="26" fillId="0" borderId="19" xfId="0" applyNumberFormat="1" applyFont="1" applyFill="1" applyBorder="1" applyAlignment="1">
      <alignment horizontal="center"/>
    </xf>
    <xf numFmtId="0" fontId="23" fillId="0" borderId="20" xfId="0" applyFont="1" applyBorder="1" applyAlignment="1">
      <alignment horizontal="center" vertical="center"/>
    </xf>
    <xf numFmtId="0" fontId="23" fillId="9" borderId="20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9" borderId="21" xfId="0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Layout" workbookViewId="0" topLeftCell="A10">
      <selection activeCell="G36" sqref="G36"/>
    </sheetView>
  </sheetViews>
  <sheetFormatPr defaultColWidth="9.00390625" defaultRowHeight="12.75"/>
  <cols>
    <col min="1" max="1" width="3.625" style="0" customWidth="1"/>
    <col min="2" max="2" width="5.125" style="0" customWidth="1"/>
    <col min="3" max="3" width="20.625" style="0" customWidth="1"/>
    <col min="4" max="4" width="15.25390625" style="0" customWidth="1"/>
    <col min="5" max="6" width="11.625" style="0" customWidth="1"/>
    <col min="7" max="7" width="12.875" style="0" customWidth="1"/>
  </cols>
  <sheetData>
    <row r="1" spans="1:6" ht="12.75">
      <c r="A1" s="1"/>
      <c r="B1" s="1"/>
      <c r="C1" s="2"/>
      <c r="D1" s="14"/>
      <c r="E1" s="14"/>
      <c r="F1" s="14"/>
    </row>
    <row r="2" spans="1:6" ht="12.75">
      <c r="A2" s="1"/>
      <c r="B2" s="1"/>
      <c r="C2" s="2"/>
      <c r="D2" s="14"/>
      <c r="E2" s="14"/>
      <c r="F2" s="14"/>
    </row>
    <row r="3" spans="1:3" ht="12.75">
      <c r="A3" s="1"/>
      <c r="B3" s="3" t="s">
        <v>0</v>
      </c>
      <c r="C3" s="3"/>
    </row>
    <row r="4" spans="1:3" ht="12.75">
      <c r="A4" s="1"/>
      <c r="B4" s="3" t="s">
        <v>12</v>
      </c>
      <c r="C4" s="3"/>
    </row>
    <row r="5" spans="1:3" ht="12.75">
      <c r="A5" s="1"/>
      <c r="B5" s="3" t="s">
        <v>7</v>
      </c>
      <c r="C5" s="3"/>
    </row>
    <row r="6" spans="1:3" ht="12.75">
      <c r="A6" s="1"/>
      <c r="B6" s="3" t="s">
        <v>1</v>
      </c>
      <c r="C6" s="3"/>
    </row>
    <row r="7" spans="1:3" ht="12.75">
      <c r="A7" s="1"/>
      <c r="B7" s="3" t="s">
        <v>9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1:3" ht="12.75">
      <c r="A10" s="1"/>
      <c r="B10" s="1"/>
      <c r="C10" s="2" t="s">
        <v>15</v>
      </c>
    </row>
    <row r="12" spans="1:6" ht="12.75">
      <c r="A12" s="4"/>
      <c r="B12" s="4"/>
      <c r="D12" s="5" t="s">
        <v>2</v>
      </c>
      <c r="E12" s="4"/>
      <c r="F12" s="4"/>
    </row>
    <row r="15" spans="1:9" ht="12.75">
      <c r="A15" s="18" t="s">
        <v>8</v>
      </c>
      <c r="B15" s="18" t="s">
        <v>3</v>
      </c>
      <c r="C15" s="18" t="s">
        <v>4</v>
      </c>
      <c r="D15" s="18" t="s">
        <v>5</v>
      </c>
      <c r="E15" s="18" t="s">
        <v>10</v>
      </c>
      <c r="F15" s="18" t="s">
        <v>11</v>
      </c>
      <c r="G15" s="19" t="s">
        <v>6</v>
      </c>
      <c r="I15" s="6"/>
    </row>
    <row r="16" spans="1:9" ht="12.75">
      <c r="A16" s="20"/>
      <c r="B16" s="20"/>
      <c r="C16" s="20"/>
      <c r="D16" s="20"/>
      <c r="E16" s="20"/>
      <c r="F16" s="20"/>
      <c r="G16" s="21"/>
      <c r="I16" s="6"/>
    </row>
    <row r="17" spans="1:9" ht="15.75">
      <c r="A17" s="16">
        <v>1</v>
      </c>
      <c r="B17" s="9">
        <v>352</v>
      </c>
      <c r="C17" s="10" t="s">
        <v>28</v>
      </c>
      <c r="D17" s="12" t="s">
        <v>31</v>
      </c>
      <c r="E17" s="17">
        <v>0</v>
      </c>
      <c r="F17" s="17">
        <v>0.0009953703703703704</v>
      </c>
      <c r="G17" s="15">
        <f aca="true" t="shared" si="0" ref="G17:G32">(F17-E17)</f>
        <v>0.0009953703703703704</v>
      </c>
      <c r="I17" s="6"/>
    </row>
    <row r="18" spans="1:7" ht="15.75">
      <c r="A18" s="16">
        <v>2</v>
      </c>
      <c r="B18" s="8">
        <v>344</v>
      </c>
      <c r="C18" s="11" t="s">
        <v>18</v>
      </c>
      <c r="D18" s="13" t="s">
        <v>19</v>
      </c>
      <c r="E18" s="17">
        <v>0</v>
      </c>
      <c r="F18" s="17">
        <v>0.0012025462962962964</v>
      </c>
      <c r="G18" s="15">
        <f t="shared" si="0"/>
        <v>0.0012025462962962964</v>
      </c>
    </row>
    <row r="19" spans="1:7" ht="15.75">
      <c r="A19" s="16">
        <v>3</v>
      </c>
      <c r="B19" s="9">
        <v>63</v>
      </c>
      <c r="C19" s="10" t="s">
        <v>34</v>
      </c>
      <c r="D19" s="12" t="s">
        <v>31</v>
      </c>
      <c r="E19" s="17">
        <v>0</v>
      </c>
      <c r="F19" s="17">
        <v>0.0012106481481481482</v>
      </c>
      <c r="G19" s="15">
        <f t="shared" si="0"/>
        <v>0.0012106481481481482</v>
      </c>
    </row>
    <row r="20" spans="1:10" ht="15.75">
      <c r="A20" s="16">
        <v>4</v>
      </c>
      <c r="B20" s="9">
        <v>348</v>
      </c>
      <c r="C20" s="10" t="s">
        <v>25</v>
      </c>
      <c r="D20" s="12" t="s">
        <v>24</v>
      </c>
      <c r="E20" s="17">
        <v>0</v>
      </c>
      <c r="F20" s="17">
        <v>0.0014664351851851852</v>
      </c>
      <c r="G20" s="15">
        <f t="shared" si="0"/>
        <v>0.0014664351851851852</v>
      </c>
      <c r="J20" s="6"/>
    </row>
    <row r="21" spans="1:7" ht="15.75">
      <c r="A21" s="16">
        <v>5</v>
      </c>
      <c r="B21" s="9">
        <v>350</v>
      </c>
      <c r="C21" s="10" t="s">
        <v>27</v>
      </c>
      <c r="D21" s="12" t="s">
        <v>17</v>
      </c>
      <c r="E21" s="17">
        <v>0</v>
      </c>
      <c r="F21" s="17">
        <v>0.0014803240740740742</v>
      </c>
      <c r="G21" s="15">
        <f t="shared" si="0"/>
        <v>0.0014803240740740742</v>
      </c>
    </row>
    <row r="22" spans="1:7" ht="15.75">
      <c r="A22" s="16">
        <v>6</v>
      </c>
      <c r="B22" s="9">
        <v>66</v>
      </c>
      <c r="C22" s="10" t="s">
        <v>35</v>
      </c>
      <c r="D22" s="12" t="s">
        <v>36</v>
      </c>
      <c r="E22" s="17">
        <v>0</v>
      </c>
      <c r="F22" s="17">
        <v>0.001494212962962963</v>
      </c>
      <c r="G22" s="15">
        <f t="shared" si="0"/>
        <v>0.001494212962962963</v>
      </c>
    </row>
    <row r="23" spans="1:7" ht="15.75">
      <c r="A23" s="16">
        <v>7</v>
      </c>
      <c r="B23" s="8">
        <v>67</v>
      </c>
      <c r="C23" s="11" t="s">
        <v>37</v>
      </c>
      <c r="D23" s="13" t="s">
        <v>38</v>
      </c>
      <c r="E23" s="17">
        <v>0</v>
      </c>
      <c r="F23" s="17">
        <v>0.0015624999999999999</v>
      </c>
      <c r="G23" s="15">
        <f t="shared" si="0"/>
        <v>0.0015624999999999999</v>
      </c>
    </row>
    <row r="24" spans="1:7" ht="15.75">
      <c r="A24" s="16">
        <v>8</v>
      </c>
      <c r="B24" s="8">
        <v>349</v>
      </c>
      <c r="C24" s="11" t="s">
        <v>26</v>
      </c>
      <c r="D24" s="13" t="s">
        <v>24</v>
      </c>
      <c r="E24" s="17">
        <v>0</v>
      </c>
      <c r="F24" s="17">
        <v>0.001619212962962963</v>
      </c>
      <c r="G24" s="15">
        <f t="shared" si="0"/>
        <v>0.001619212962962963</v>
      </c>
    </row>
    <row r="25" spans="1:7" ht="15.75">
      <c r="A25" s="16">
        <v>9</v>
      </c>
      <c r="B25" s="9">
        <v>342</v>
      </c>
      <c r="C25" s="10" t="s">
        <v>20</v>
      </c>
      <c r="D25" s="12" t="s">
        <v>17</v>
      </c>
      <c r="E25" s="17">
        <v>0</v>
      </c>
      <c r="F25" s="17">
        <v>0.0018124999999999999</v>
      </c>
      <c r="G25" s="15">
        <f t="shared" si="0"/>
        <v>0.0018124999999999999</v>
      </c>
    </row>
    <row r="26" spans="1:7" ht="15.75">
      <c r="A26" s="16">
        <v>10</v>
      </c>
      <c r="B26" s="9">
        <v>353</v>
      </c>
      <c r="C26" s="10" t="s">
        <v>29</v>
      </c>
      <c r="D26" s="12" t="s">
        <v>30</v>
      </c>
      <c r="E26" s="17">
        <v>0</v>
      </c>
      <c r="F26" s="17">
        <v>0.0018622685185185185</v>
      </c>
      <c r="G26" s="15">
        <f t="shared" si="0"/>
        <v>0.0018622685185185185</v>
      </c>
    </row>
    <row r="27" spans="1:7" ht="15.75">
      <c r="A27" s="16">
        <v>11</v>
      </c>
      <c r="B27" s="8">
        <v>347</v>
      </c>
      <c r="C27" s="11" t="s">
        <v>23</v>
      </c>
      <c r="D27" s="13" t="s">
        <v>24</v>
      </c>
      <c r="E27" s="17">
        <v>0</v>
      </c>
      <c r="F27" s="17">
        <v>0.0018738425925925925</v>
      </c>
      <c r="G27" s="15">
        <f t="shared" si="0"/>
        <v>0.0018738425925925925</v>
      </c>
    </row>
    <row r="28" spans="1:7" ht="15.75">
      <c r="A28" s="16">
        <v>12</v>
      </c>
      <c r="B28" s="9">
        <v>343</v>
      </c>
      <c r="C28" s="10" t="s">
        <v>16</v>
      </c>
      <c r="D28" s="12" t="s">
        <v>17</v>
      </c>
      <c r="E28" s="17">
        <v>0</v>
      </c>
      <c r="F28" s="17">
        <v>0.0019236111111111112</v>
      </c>
      <c r="G28" s="15">
        <f t="shared" si="0"/>
        <v>0.0019236111111111112</v>
      </c>
    </row>
    <row r="29" spans="1:7" ht="15.75">
      <c r="A29" s="16">
        <v>13</v>
      </c>
      <c r="B29" s="9">
        <v>68</v>
      </c>
      <c r="C29" s="10" t="s">
        <v>39</v>
      </c>
      <c r="D29" s="12" t="s">
        <v>17</v>
      </c>
      <c r="E29" s="17">
        <v>0</v>
      </c>
      <c r="F29" s="17">
        <v>0.002056712962962963</v>
      </c>
      <c r="G29" s="15">
        <f t="shared" si="0"/>
        <v>0.002056712962962963</v>
      </c>
    </row>
    <row r="30" spans="1:7" ht="15.75">
      <c r="A30" s="16">
        <v>14</v>
      </c>
      <c r="B30" s="9">
        <v>346</v>
      </c>
      <c r="C30" s="10" t="s">
        <v>21</v>
      </c>
      <c r="D30" s="12" t="s">
        <v>22</v>
      </c>
      <c r="E30" s="17">
        <v>0</v>
      </c>
      <c r="F30" s="17">
        <v>0.0022025462962962966</v>
      </c>
      <c r="G30" s="15">
        <f t="shared" si="0"/>
        <v>0.0022025462962962966</v>
      </c>
    </row>
    <row r="31" spans="1:7" ht="15.75">
      <c r="A31" s="16">
        <v>15</v>
      </c>
      <c r="B31" s="9">
        <v>64</v>
      </c>
      <c r="C31" s="10" t="s">
        <v>32</v>
      </c>
      <c r="D31" s="12" t="s">
        <v>33</v>
      </c>
      <c r="E31" s="17">
        <v>0</v>
      </c>
      <c r="F31" s="17">
        <v>0.002369212962962963</v>
      </c>
      <c r="G31" s="15">
        <f t="shared" si="0"/>
        <v>0.002369212962962963</v>
      </c>
    </row>
    <row r="32" spans="1:7" ht="15.75">
      <c r="A32" s="16">
        <v>16</v>
      </c>
      <c r="B32" s="9">
        <v>75</v>
      </c>
      <c r="C32" s="10" t="s">
        <v>40</v>
      </c>
      <c r="D32" s="12" t="s">
        <v>41</v>
      </c>
      <c r="E32" s="17">
        <v>0</v>
      </c>
      <c r="F32" s="17">
        <v>0.002390046296296296</v>
      </c>
      <c r="G32" s="15">
        <f t="shared" si="0"/>
        <v>0.002390046296296296</v>
      </c>
    </row>
    <row r="33" spans="1:7" ht="15.75">
      <c r="A33" s="16"/>
      <c r="B33" s="9"/>
      <c r="C33" s="10"/>
      <c r="D33" s="12"/>
      <c r="E33" s="17"/>
      <c r="F33" s="17"/>
      <c r="G33" s="15"/>
    </row>
    <row r="36" ht="12.75">
      <c r="C36" s="7"/>
    </row>
    <row r="37" ht="12.75">
      <c r="F37" s="7"/>
    </row>
    <row r="38" spans="3:6" ht="12.75">
      <c r="C38" s="7" t="s">
        <v>13</v>
      </c>
      <c r="F38" s="7" t="s">
        <v>14</v>
      </c>
    </row>
  </sheetData>
  <sheetProtection/>
  <printOptions/>
  <pageMargins left="1.15" right="0.7479166666666667" top="0.8958333333333334" bottom="0.9840277777777777" header="0.5" footer="0.5"/>
  <pageSetup horizontalDpi="300" verticalDpi="300" orientation="portrait" paperSize="9" r:id="rId1"/>
  <headerFooter alignWithMargins="0">
    <oddHeader>&amp;L&amp;"Verdana,Pogrubiony"&amp;9XLII Międzynarodowy Bieg Przełajowy "O Istebniański Bruclik"       Istebna 5.02.2017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cp:lastPrinted>2017-02-05T09:04:18Z</cp:lastPrinted>
  <dcterms:created xsi:type="dcterms:W3CDTF">2014-06-15T08:06:22Z</dcterms:created>
  <dcterms:modified xsi:type="dcterms:W3CDTF">2017-02-05T12:13:46Z</dcterms:modified>
  <cp:category/>
  <cp:version/>
  <cp:contentType/>
  <cp:contentStatus/>
</cp:coreProperties>
</file>